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2424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/>
  <c r="F229"/>
  <c r="J171"/>
  <c r="H171"/>
  <c r="N171"/>
  <c r="F171"/>
  <c r="P171" l="1"/>
  <c r="L171"/>
  <c r="D171"/>
</calcChain>
</file>

<file path=xl/sharedStrings.xml><?xml version="1.0" encoding="utf-8"?>
<sst xmlns="http://schemas.openxmlformats.org/spreadsheetml/2006/main" count="414" uniqueCount="330">
  <si>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</si>
  <si>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</si>
  <si>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</si>
  <si>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</si>
  <si>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</si>
  <si>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</si>
  <si>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</si>
  <si>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</si>
  <si>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</si>
  <si>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</si>
  <si>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</si>
  <si>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</si>
  <si>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</si>
  <si>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</si>
  <si>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</si>
  <si>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</si>
  <si>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</si>
  <si>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</si>
  <si>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</si>
  <si>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</si>
  <si>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</si>
  <si>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</si>
  <si>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</si>
  <si>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</si>
  <si>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</si>
  <si>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</si>
  <si>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</si>
  <si>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</si>
  <si>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</si>
  <si>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</si>
  <si>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</si>
  <si>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</si>
  <si>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</si>
  <si>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</si>
  <si>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</si>
  <si>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</si>
  <si>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</si>
  <si>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</si>
  <si>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</si>
  <si>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</si>
  <si>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</si>
  <si>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</si>
  <si>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</si>
  <si>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</si>
  <si>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</si>
  <si>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</si>
  <si>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</si>
  <si>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</si>
  <si>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</si>
  <si>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</si>
  <si>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</si>
  <si>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</si>
  <si>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</si>
  <si>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</si>
  <si>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</si>
  <si>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</si>
  <si>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</si>
  <si>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</si>
  <si>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</si>
  <si>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</si>
  <si>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</si>
  <si>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</si>
  <si>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</si>
  <si>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</si>
  <si>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</si>
  <si>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</si>
  <si>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</si>
  <si>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</si>
  <si>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</si>
  <si>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</si>
  <si>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</si>
  <si>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</si>
  <si>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</si>
  <si>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</si>
  <si>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</si>
  <si>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</si>
  <si>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</si>
  <si>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</si>
  <si>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</si>
  <si>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</si>
  <si>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</si>
  <si>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</si>
  <si>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</si>
  <si>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</si>
  <si>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</si>
  <si>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</si>
  <si>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</si>
  <si>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</si>
  <si>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</si>
  <si>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</si>
  <si>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</si>
  <si>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</si>
  <si>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</si>
  <si>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</si>
  <si>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</si>
  <si>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</si>
  <si>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</si>
  <si>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</si>
  <si>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</si>
  <si>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</si>
  <si>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</si>
  <si>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</si>
  <si>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</si>
  <si>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</si>
  <si>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</si>
  <si>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</si>
  <si>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</si>
  <si>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</si>
  <si>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</si>
  <si>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</si>
  <si>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</si>
  <si>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</si>
  <si>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</si>
  <si>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</si>
  <si>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</si>
  <si>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</si>
  <si>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</si>
  <si>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</si>
  <si>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</si>
  <si>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</si>
  <si>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</si>
  <si>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</si>
  <si>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</si>
  <si>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</si>
  <si>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</si>
  <si>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</si>
  <si>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</si>
  <si>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</si>
  <si>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</si>
  <si>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</si>
  <si>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</si>
  <si>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</si>
  <si>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</si>
  <si>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</si>
  <si>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</si>
  <si>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</si>
  <si>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</si>
  <si>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</si>
  <si>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</si>
  <si>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</si>
  <si>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</si>
  <si>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</si>
  <si>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</si>
  <si>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</si>
  <si>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</si>
  <si>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</si>
  <si>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</si>
  <si>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</si>
  <si>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</si>
  <si>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</si>
  <si>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</si>
  <si>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</si>
  <si>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</si>
  <si>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</si>
  <si>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</si>
  <si>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</si>
  <si>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</si>
  <si>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</si>
  <si>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</si>
  <si>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</si>
  <si>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</si>
  <si>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</si>
  <si>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</si>
  <si>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</si>
  <si>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</si>
  <si>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</si>
  <si>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</si>
  <si>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</si>
  <si>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</si>
  <si>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</si>
  <si>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</si>
  <si>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</si>
  <si>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</si>
  <si>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</si>
  <si>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</si>
  <si>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</si>
  <si>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</si>
  <si>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</si>
  <si>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</si>
  <si>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</si>
  <si>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</si>
  <si>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</si>
  <si>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</si>
  <si>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</si>
  <si>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</si>
  <si>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</si>
  <si>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</si>
  <si>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</si>
  <si>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</si>
  <si>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</si>
  <si>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</si>
  <si>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</si>
  <si>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</si>
  <si>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</si>
  <si>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</si>
  <si>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</si>
  <si>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</si>
  <si>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</si>
  <si>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</si>
  <si>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</si>
  <si>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</si>
  <si>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</si>
  <si>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</si>
  <si>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</si>
  <si>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</si>
  <si>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</si>
  <si>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</si>
  <si>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</si>
  <si>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</si>
  <si>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</si>
  <si>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</si>
  <si>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</si>
  <si>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</si>
  <si>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</si>
  <si>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</si>
  <si>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</si>
  <si>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</si>
  <si>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</si>
  <si>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</si>
  <si>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</si>
  <si>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</si>
  <si>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</si>
  <si>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</si>
  <si>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</si>
  <si>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</si>
  <si>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</si>
  <si>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</si>
  <si>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</si>
  <si>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</si>
  <si>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</si>
  <si>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</si>
  <si>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</si>
  <si>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</si>
  <si>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</si>
  <si>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</si>
  <si>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</si>
  <si>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</si>
  <si>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</si>
  <si>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</si>
  <si>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</si>
  <si>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</si>
  <si>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</si>
  <si>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</si>
  <si>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</si>
  <si>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</si>
  <si>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</si>
  <si>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</si>
  <si>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</si>
  <si>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</si>
  <si>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</si>
  <si>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</si>
  <si>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</si>
  <si>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</si>
  <si>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</si>
  <si>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</si>
  <si>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</si>
  <si>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</si>
  <si>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</si>
  <si>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</si>
  <si>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</si>
  <si>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</si>
  <si>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</si>
  <si>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</si>
  <si>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</si>
  <si>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</si>
  <si>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</si>
  <si>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</si>
  <si>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</si>
  <si>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</si>
  <si>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</si>
  <si>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</si>
  <si>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</si>
  <si>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</si>
  <si>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</si>
  <si>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</si>
  <si>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</si>
  <si>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</si>
  <si>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</si>
  <si>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</si>
  <si>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</si>
  <si>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</si>
  <si>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</si>
  <si>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</si>
  <si>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</si>
  <si>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</si>
  <si>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</si>
  <si>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</si>
  <si>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</si>
  <si>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</si>
  <si>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</si>
  <si>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</si>
  <si>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</si>
  <si>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</si>
  <si>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</si>
  <si>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</si>
  <si>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</si>
  <si>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</si>
  <si>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</si>
  <si>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</si>
  <si>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</si>
  <si>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</si>
  <si>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</si>
  <si>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</si>
  <si>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</si>
  <si>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</si>
  <si>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</si>
  <si>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</si>
  <si>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</si>
  <si>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</si>
  <si>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</si>
  <si>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</si>
  <si>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</si>
  <si>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</si>
  <si>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</si>
  <si>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</si>
  <si>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</si>
  <si>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</si>
  <si>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</si>
  <si>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</si>
  <si>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</si>
  <si>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</si>
  <si>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</si>
  <si>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</si>
  <si>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Чаплыгинский</t>
  </si>
  <si>
    <t>Муниципальное бюджетное общеобразовательное учреждение средняя общеобразовательная школа №4 города Чаплыгина Чаплыгинского муниципального района Липецкой области Российской Федерации</t>
  </si>
  <si>
    <t>Дымова Инна Валерьевна</t>
  </si>
  <si>
    <t>директор</t>
  </si>
  <si>
    <t>8(47475)2-12-33</t>
  </si>
  <si>
    <t>sch4chaplygin@yandex.ru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</si>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</sst>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51"/>
      </right>
      <top style="thin">
        <color indexed="64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49" fontId="0" fillId="4" borderId="13" xfId="0" applyNumberFormat="1" applyFill="1" applyBorder="1" applyAlignment="1" applyProtection="1">
      <alignment horizontal="left" vertical="top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2" borderId="16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49" fontId="0" fillId="4" borderId="13" xfId="0" applyNumberFormat="1" applyFill="1" applyBorder="1" applyAlignment="1" applyProtection="1">
      <alignment horizontal="left" vertical="top" indent="1"/>
      <protection locked="0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1" fontId="0" fillId="4" borderId="22" xfId="0" applyNumberFormat="1" applyFill="1" applyBorder="1" applyAlignment="1" applyProtection="1">
      <alignment horizontal="center" vertical="top"/>
      <protection locked="0"/>
    </xf>
    <xf numFmtId="1" fontId="0" fillId="4" borderId="23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4" borderId="22" xfId="0" applyFill="1" applyBorder="1" applyAlignment="1" applyProtection="1">
      <alignment horizontal="center" vertical="top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27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28" xfId="0" applyFill="1" applyBorder="1" applyAlignment="1" applyProtection="1">
      <alignment horizontal="left" vertical="top" wrapText="1" indent="1"/>
    </xf>
    <xf numFmtId="0" fontId="0" fillId="2" borderId="29" xfId="0" applyFill="1" applyBorder="1" applyAlignment="1" applyProtection="1">
      <alignment horizontal="left" vertical="top" wrapText="1" indent="1"/>
    </xf>
    <xf numFmtId="49" fontId="0" fillId="4" borderId="30" xfId="0" applyNumberFormat="1" applyFill="1" applyBorder="1" applyAlignment="1" applyProtection="1">
      <alignment horizontal="left" vertical="top"/>
      <protection locked="0"/>
    </xf>
    <xf numFmtId="49" fontId="0" fillId="4" borderId="31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3" fontId="0" fillId="4" borderId="13" xfId="0" applyNumberFormat="1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27" xfId="0" applyFill="1" applyBorder="1" applyAlignment="1">
      <alignment horizontal="left" vertical="top" wrapText="1" inden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3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2" fillId="3" borderId="0" xfId="0" applyFont="1" applyFill="1" applyAlignment="1">
      <alignment horizontal="left" vertical="top" wrapText="1"/>
    </xf>
    <xf numFmtId="0" fontId="0" fillId="2" borderId="21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10" fontId="0" fillId="4" borderId="13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21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7" xfId="0" applyFill="1" applyBorder="1" applyAlignment="1">
      <alignment horizontal="center" vertical="top" wrapText="1"/>
    </xf>
    <xf numFmtId="0" fontId="0" fillId="2" borderId="35" xfId="0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top" wrapText="1"/>
    </xf>
    <xf numFmtId="0" fontId="0" fillId="2" borderId="4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41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37" xfId="0" applyFill="1" applyBorder="1" applyAlignment="1">
      <alignment horizontal="center" vertical="center" textRotation="90" wrapText="1"/>
    </xf>
    <xf numFmtId="0" fontId="0" fillId="2" borderId="40" xfId="0" applyFill="1" applyBorder="1" applyAlignment="1">
      <alignment horizontal="center" vertical="center" textRotation="90" wrapText="1"/>
    </xf>
    <xf numFmtId="0" fontId="0" fillId="2" borderId="38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40" xfId="0" applyFill="1" applyBorder="1" applyAlignment="1">
      <alignment horizontal="center" vertical="top"/>
    </xf>
    <xf numFmtId="49" fontId="0" fillId="2" borderId="21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40" xfId="0" applyNumberFormat="1" applyFill="1" applyBorder="1" applyAlignment="1">
      <alignment horizontal="center" vertical="top"/>
    </xf>
    <xf numFmtId="49" fontId="0" fillId="2" borderId="35" xfId="0" applyNumberFormat="1" applyFill="1" applyBorder="1" applyAlignment="1">
      <alignment horizontal="center" vertical="top"/>
    </xf>
    <xf numFmtId="49" fontId="0" fillId="2" borderId="36" xfId="0" applyNumberFormat="1" applyFill="1" applyBorder="1" applyAlignment="1">
      <alignment horizontal="center" vertical="top"/>
    </xf>
    <xf numFmtId="49" fontId="0" fillId="2" borderId="38" xfId="0" applyNumberFormat="1" applyFill="1" applyBorder="1" applyAlignment="1">
      <alignment horizontal="center" vertical="top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 indent="1"/>
    </xf>
    <xf numFmtId="0" fontId="0" fillId="2" borderId="19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wrapText="1" indent="1"/>
    </xf>
    <xf numFmtId="0" fontId="0" fillId="2" borderId="28" xfId="0" applyFill="1" applyBorder="1" applyAlignment="1">
      <alignment horizontal="left" vertical="top" wrapText="1" indent="1"/>
    </xf>
    <xf numFmtId="0" fontId="0" fillId="2" borderId="37" xfId="0" applyFill="1" applyBorder="1" applyAlignment="1">
      <alignment horizontal="left" vertical="top" wrapText="1" indent="1"/>
    </xf>
    <xf numFmtId="0" fontId="0" fillId="2" borderId="35" xfId="0" applyFill="1" applyBorder="1" applyAlignment="1">
      <alignment horizontal="left" vertical="top" wrapText="1" indent="1"/>
    </xf>
    <xf numFmtId="0" fontId="0" fillId="2" borderId="36" xfId="0" applyFill="1" applyBorder="1" applyAlignment="1">
      <alignment horizontal="left" vertical="top" wrapText="1" indent="1"/>
    </xf>
    <xf numFmtId="0" fontId="0" fillId="2" borderId="38" xfId="0" applyFill="1" applyBorder="1" applyAlignment="1">
      <alignment horizontal="left" vertical="top" wrapText="1" indent="1"/>
    </xf>
    <xf numFmtId="0" fontId="0" fillId="2" borderId="37" xfId="0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1" fontId="0" fillId="2" borderId="19" xfId="0" applyNumberFormat="1" applyFill="1" applyBorder="1" applyAlignment="1">
      <alignment horizontal="center" vertical="top"/>
    </xf>
    <xf numFmtId="1" fontId="0" fillId="2" borderId="35" xfId="0" applyNumberFormat="1" applyFill="1" applyBorder="1" applyAlignment="1">
      <alignment horizontal="center" vertical="top"/>
    </xf>
    <xf numFmtId="1" fontId="0" fillId="2" borderId="38" xfId="0" applyNumberFormat="1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4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22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46" workbookViewId="0">
      <selection activeCell="J225" sqref="J225:K22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2" t="s">
        <v>217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4" t="s">
        <v>214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</row>
    <row r="5" spans="1:17" ht="15.75" thickBot="1">
      <c r="B5" s="20"/>
      <c r="C5" s="94" t="s">
        <v>215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</row>
    <row r="6" spans="1:17" ht="31.5" customHeight="1" thickBot="1">
      <c r="B6" s="26"/>
      <c r="C6" s="96" t="s">
        <v>216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7" t="s">
        <v>86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5.75" thickBot="1">
      <c r="B9" s="33" t="s">
        <v>37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8" t="s">
        <v>218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8" t="s">
        <v>219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7" t="s">
        <v>91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 ht="15.75" thickBot="1">
      <c r="B18" s="88" t="s">
        <v>90</v>
      </c>
      <c r="C18" s="88"/>
      <c r="D18" s="8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8" t="s">
        <v>88</v>
      </c>
      <c r="C19" s="88"/>
      <c r="D19" s="8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8" t="s">
        <v>89</v>
      </c>
      <c r="C20" s="88"/>
      <c r="D20" s="8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8" t="s">
        <v>87</v>
      </c>
      <c r="C21" s="88"/>
      <c r="D21" s="8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7" t="s">
        <v>220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 ht="15.75" thickBo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230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230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230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6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6"/>
    </row>
    <row r="61" spans="2:17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50" t="s">
        <v>252</v>
      </c>
      <c r="C62" s="50"/>
      <c r="D62" s="50"/>
      <c r="E62" s="50"/>
      <c r="F62" s="50"/>
      <c r="G62" s="50"/>
      <c r="H62" s="50"/>
      <c r="I62" s="50"/>
      <c r="J62" s="51" t="s">
        <v>253</v>
      </c>
      <c r="K62" s="51"/>
      <c r="L62" s="51"/>
      <c r="M62" s="51"/>
      <c r="N62" s="51"/>
      <c r="O62" s="51"/>
      <c r="P62" s="51"/>
      <c r="Q62" s="51"/>
    </row>
    <row r="63" spans="2:17" ht="15.75" thickBot="1">
      <c r="B63" s="89" t="s">
        <v>254</v>
      </c>
      <c r="C63" s="90"/>
      <c r="D63" s="90"/>
      <c r="E63" s="90"/>
      <c r="F63" s="90"/>
      <c r="G63" s="90"/>
      <c r="H63" s="90"/>
      <c r="I63" s="91"/>
      <c r="J63" s="81"/>
      <c r="K63" s="82"/>
      <c r="L63" s="82"/>
      <c r="M63" s="82"/>
      <c r="N63" s="82"/>
      <c r="O63" s="82"/>
      <c r="P63" s="82"/>
      <c r="Q63" s="83"/>
    </row>
    <row r="64" spans="2:17" ht="15.75" thickBot="1">
      <c r="B64" s="89" t="s">
        <v>255</v>
      </c>
      <c r="C64" s="90"/>
      <c r="D64" s="90"/>
      <c r="E64" s="90"/>
      <c r="F64" s="90"/>
      <c r="G64" s="90"/>
      <c r="H64" s="90"/>
      <c r="I64" s="91"/>
      <c r="J64" s="81"/>
      <c r="K64" s="82"/>
      <c r="L64" s="82"/>
      <c r="M64" s="82"/>
      <c r="N64" s="82"/>
      <c r="O64" s="82"/>
      <c r="P64" s="82"/>
      <c r="Q64" s="83"/>
    </row>
    <row r="65" spans="2:17" ht="15.75" thickBot="1">
      <c r="B65" s="89" t="s">
        <v>256</v>
      </c>
      <c r="C65" s="90"/>
      <c r="D65" s="90"/>
      <c r="E65" s="90"/>
      <c r="F65" s="90"/>
      <c r="G65" s="90"/>
      <c r="H65" s="90"/>
      <c r="I65" s="91"/>
      <c r="J65" s="81"/>
      <c r="K65" s="82"/>
      <c r="L65" s="82"/>
      <c r="M65" s="82"/>
      <c r="N65" s="82"/>
      <c r="O65" s="82"/>
      <c r="P65" s="82"/>
      <c r="Q65" s="83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230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230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230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53"/>
      <c r="K95" s="53"/>
      <c r="L95" s="53"/>
      <c r="M95" s="53"/>
      <c r="N95" s="47"/>
      <c r="O95" s="47"/>
      <c r="P95" s="47"/>
      <c r="Q95" s="47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53"/>
      <c r="K96" s="53"/>
      <c r="L96" s="53"/>
      <c r="M96" s="53"/>
      <c r="N96" s="47"/>
      <c r="O96" s="47"/>
      <c r="P96" s="47"/>
      <c r="Q96" s="47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53"/>
      <c r="K97" s="53"/>
      <c r="L97" s="53"/>
      <c r="M97" s="53"/>
      <c r="N97" s="47"/>
      <c r="O97" s="47"/>
      <c r="P97" s="47"/>
      <c r="Q97" s="47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53" t="s">
        <v>228</v>
      </c>
      <c r="K98" s="53"/>
      <c r="L98" s="53"/>
      <c r="M98" s="53"/>
      <c r="N98" s="47"/>
      <c r="O98" s="47"/>
      <c r="P98" s="47"/>
      <c r="Q98" s="47"/>
    </row>
    <row r="100" spans="1:17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1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53"/>
      <c r="K102" s="53"/>
      <c r="L102" s="53"/>
      <c r="M102" s="53"/>
      <c r="N102" s="47"/>
      <c r="O102" s="47"/>
      <c r="P102" s="47"/>
      <c r="Q102" s="47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53"/>
      <c r="K103" s="53"/>
      <c r="L103" s="53"/>
      <c r="M103" s="53"/>
      <c r="N103" s="47"/>
      <c r="O103" s="47"/>
      <c r="P103" s="47"/>
      <c r="Q103" s="47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53"/>
      <c r="K104" s="53"/>
      <c r="L104" s="53"/>
      <c r="M104" s="53"/>
      <c r="N104" s="47"/>
      <c r="O104" s="47"/>
      <c r="P104" s="47"/>
      <c r="Q104" s="47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53"/>
      <c r="K105" s="53"/>
      <c r="L105" s="53"/>
      <c r="M105" s="53"/>
      <c r="N105" s="47"/>
      <c r="O105" s="47"/>
      <c r="P105" s="47"/>
      <c r="Q105" s="47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53"/>
      <c r="K106" s="53"/>
      <c r="L106" s="53"/>
      <c r="M106" s="53"/>
      <c r="N106" s="47"/>
      <c r="O106" s="47"/>
      <c r="P106" s="47"/>
      <c r="Q106" s="47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53"/>
      <c r="K107" s="53"/>
      <c r="L107" s="53"/>
      <c r="M107" s="53"/>
      <c r="N107" s="47"/>
      <c r="O107" s="47"/>
      <c r="P107" s="47"/>
      <c r="Q107" s="47"/>
    </row>
    <row r="108" spans="1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1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1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1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0"/>
      <c r="K113" s="101"/>
      <c r="L113" s="101"/>
      <c r="M113" s="101"/>
      <c r="N113" s="101"/>
      <c r="O113" s="101"/>
      <c r="P113" s="101"/>
      <c r="Q113" s="102"/>
    </row>
    <row r="114" spans="1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3"/>
      <c r="K114" s="104"/>
      <c r="L114" s="104"/>
      <c r="M114" s="104"/>
      <c r="N114" s="104"/>
      <c r="O114" s="104"/>
      <c r="P114" s="104"/>
      <c r="Q114" s="105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1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0"/>
      <c r="K117" s="101"/>
      <c r="L117" s="101"/>
      <c r="M117" s="101"/>
      <c r="N117" s="101"/>
      <c r="O117" s="101"/>
      <c r="P117" s="101"/>
      <c r="Q117" s="102"/>
    </row>
    <row r="118" spans="1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3"/>
      <c r="K118" s="104"/>
      <c r="L118" s="104"/>
      <c r="M118" s="104"/>
      <c r="N118" s="104"/>
      <c r="O118" s="104"/>
      <c r="P118" s="104"/>
      <c r="Q118" s="105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101"/>
      <c r="Q121" s="102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84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51" t="s">
        <v>123</v>
      </c>
      <c r="K127" s="51"/>
      <c r="L127" s="51"/>
      <c r="M127" s="51"/>
      <c r="N127" s="51" t="s">
        <v>124</v>
      </c>
      <c r="O127" s="51"/>
      <c r="P127" s="51"/>
      <c r="Q127" s="51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26</v>
      </c>
      <c r="K128" s="39"/>
      <c r="L128" s="39"/>
      <c r="M128" s="40"/>
      <c r="N128" s="112">
        <v>1</v>
      </c>
      <c r="O128" s="113"/>
      <c r="P128" s="113"/>
      <c r="Q128" s="114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2"/>
      <c r="O129" s="113"/>
      <c r="P129" s="113"/>
      <c r="Q129" s="114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2"/>
      <c r="O130" s="113"/>
      <c r="P130" s="113"/>
      <c r="Q130" s="114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7</v>
      </c>
      <c r="K131" s="39"/>
      <c r="L131" s="39"/>
      <c r="M131" s="40"/>
      <c r="N131" s="112">
        <v>0.27</v>
      </c>
      <c r="O131" s="113"/>
      <c r="P131" s="113"/>
      <c r="Q131" s="114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17</v>
      </c>
      <c r="K132" s="39"/>
      <c r="L132" s="39"/>
      <c r="M132" s="40"/>
      <c r="N132" s="112">
        <v>0.65</v>
      </c>
      <c r="O132" s="113"/>
      <c r="P132" s="113"/>
      <c r="Q132" s="114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2">
        <v>0.08</v>
      </c>
      <c r="O133" s="113"/>
      <c r="P133" s="113"/>
      <c r="Q133" s="114"/>
    </row>
    <row r="135" spans="2:17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17" t="s">
        <v>100</v>
      </c>
      <c r="C136" s="118"/>
      <c r="D136" s="118"/>
      <c r="E136" s="118"/>
      <c r="F136" s="118"/>
      <c r="G136" s="118"/>
      <c r="H136" s="118"/>
      <c r="I136" s="119"/>
      <c r="J136" s="50" t="s">
        <v>125</v>
      </c>
      <c r="K136" s="50"/>
      <c r="L136" s="50"/>
      <c r="M136" s="50"/>
      <c r="N136" s="50" t="s">
        <v>126</v>
      </c>
      <c r="O136" s="50"/>
      <c r="P136" s="50"/>
      <c r="Q136" s="50"/>
    </row>
    <row r="137" spans="2:17" ht="48" customHeight="1" thickBot="1">
      <c r="B137" s="120"/>
      <c r="C137" s="121"/>
      <c r="D137" s="121"/>
      <c r="E137" s="121"/>
      <c r="F137" s="121"/>
      <c r="G137" s="121"/>
      <c r="H137" s="121"/>
      <c r="I137" s="122"/>
      <c r="J137" s="51" t="s">
        <v>129</v>
      </c>
      <c r="K137" s="51"/>
      <c r="L137" s="51" t="s">
        <v>130</v>
      </c>
      <c r="M137" s="51"/>
      <c r="N137" s="51" t="s">
        <v>127</v>
      </c>
      <c r="O137" s="51"/>
      <c r="P137" s="51" t="s">
        <v>128</v>
      </c>
      <c r="Q137" s="51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47"/>
      <c r="K138" s="47"/>
      <c r="L138" s="47"/>
      <c r="M138" s="47"/>
      <c r="N138" s="47"/>
      <c r="O138" s="47"/>
      <c r="P138" s="47"/>
      <c r="Q138" s="47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47"/>
      <c r="K139" s="47"/>
      <c r="L139" s="47"/>
      <c r="M139" s="47"/>
      <c r="N139" s="47"/>
      <c r="O139" s="47"/>
      <c r="P139" s="47"/>
      <c r="Q139" s="47"/>
    </row>
    <row r="140" spans="2:17" ht="15.75" thickBot="1">
      <c r="B140" s="123" t="s">
        <v>141</v>
      </c>
      <c r="C140" s="123"/>
      <c r="D140" s="123"/>
      <c r="E140" s="123"/>
      <c r="F140" s="115" t="s">
        <v>133</v>
      </c>
      <c r="G140" s="115"/>
      <c r="H140" s="115"/>
      <c r="I140" s="116"/>
      <c r="J140" s="47"/>
      <c r="K140" s="47"/>
      <c r="L140" s="47"/>
      <c r="M140" s="47"/>
      <c r="N140" s="47"/>
      <c r="O140" s="47"/>
      <c r="P140" s="47"/>
      <c r="Q140" s="47"/>
    </row>
    <row r="141" spans="2:17" ht="15.75" thickBot="1">
      <c r="B141" s="123"/>
      <c r="C141" s="123"/>
      <c r="D141" s="123"/>
      <c r="E141" s="123"/>
      <c r="F141" s="115" t="s">
        <v>134</v>
      </c>
      <c r="G141" s="115"/>
      <c r="H141" s="115"/>
      <c r="I141" s="116"/>
      <c r="J141" s="47"/>
      <c r="K141" s="47"/>
      <c r="L141" s="47"/>
      <c r="M141" s="47"/>
      <c r="N141" s="47"/>
      <c r="O141" s="47"/>
      <c r="P141" s="47"/>
      <c r="Q141" s="47"/>
    </row>
    <row r="142" spans="2:17" ht="15.75" thickBot="1">
      <c r="B142" s="123"/>
      <c r="C142" s="123"/>
      <c r="D142" s="123"/>
      <c r="E142" s="123"/>
      <c r="F142" s="115" t="s">
        <v>135</v>
      </c>
      <c r="G142" s="115"/>
      <c r="H142" s="115"/>
      <c r="I142" s="116"/>
      <c r="J142" s="47"/>
      <c r="K142" s="47"/>
      <c r="L142" s="47"/>
      <c r="M142" s="47"/>
      <c r="N142" s="47"/>
      <c r="O142" s="47"/>
      <c r="P142" s="47"/>
      <c r="Q142" s="47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47"/>
      <c r="K143" s="47"/>
      <c r="L143" s="47"/>
      <c r="M143" s="47"/>
      <c r="N143" s="47"/>
      <c r="O143" s="47"/>
      <c r="P143" s="47"/>
      <c r="Q143" s="47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47"/>
      <c r="K144" s="47"/>
      <c r="L144" s="47"/>
      <c r="M144" s="47"/>
      <c r="N144" s="47"/>
      <c r="O144" s="47"/>
      <c r="P144" s="47"/>
      <c r="Q144" s="47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47"/>
      <c r="K145" s="47"/>
      <c r="L145" s="47"/>
      <c r="M145" s="47"/>
      <c r="N145" s="47"/>
      <c r="O145" s="47"/>
      <c r="P145" s="47"/>
      <c r="Q145" s="47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47"/>
      <c r="K146" s="47"/>
      <c r="L146" s="47"/>
      <c r="M146" s="47"/>
      <c r="N146" s="47"/>
      <c r="O146" s="47"/>
      <c r="P146" s="47"/>
      <c r="Q146" s="47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47"/>
      <c r="K147" s="47"/>
      <c r="L147" s="47"/>
      <c r="M147" s="47"/>
      <c r="N147" s="47"/>
      <c r="O147" s="47"/>
      <c r="P147" s="47"/>
      <c r="Q147" s="47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>
      <c r="B151" s="117" t="s">
        <v>144</v>
      </c>
      <c r="C151" s="119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24"/>
      <c r="C152" s="125"/>
      <c r="D152" s="117" t="s">
        <v>143</v>
      </c>
      <c r="E152" s="119"/>
      <c r="F152" s="117" t="s">
        <v>145</v>
      </c>
      <c r="G152" s="119"/>
      <c r="H152" s="44" t="s">
        <v>146</v>
      </c>
      <c r="I152" s="45"/>
      <c r="J152" s="45"/>
      <c r="K152" s="46"/>
      <c r="L152" s="117" t="s">
        <v>149</v>
      </c>
      <c r="M152" s="119"/>
      <c r="N152" s="117" t="s">
        <v>150</v>
      </c>
      <c r="O152" s="119"/>
      <c r="P152" s="117" t="s">
        <v>151</v>
      </c>
      <c r="Q152" s="119"/>
    </row>
    <row r="153" spans="2:17" ht="31.5" customHeight="1" thickBot="1">
      <c r="B153" s="120"/>
      <c r="C153" s="122"/>
      <c r="D153" s="124"/>
      <c r="E153" s="125"/>
      <c r="F153" s="124"/>
      <c r="G153" s="125"/>
      <c r="H153" s="51" t="s">
        <v>147</v>
      </c>
      <c r="I153" s="51"/>
      <c r="J153" s="51" t="s">
        <v>148</v>
      </c>
      <c r="K153" s="51"/>
      <c r="L153" s="124"/>
      <c r="M153" s="125"/>
      <c r="N153" s="124"/>
      <c r="O153" s="125"/>
      <c r="P153" s="124"/>
      <c r="Q153" s="125"/>
    </row>
    <row r="154" spans="2:17" ht="28.5" customHeight="1" thickBot="1">
      <c r="B154" s="126" t="s">
        <v>154</v>
      </c>
      <c r="C154" s="127"/>
      <c r="D154" s="128">
        <v>2</v>
      </c>
      <c r="E154" s="128"/>
      <c r="F154" s="128"/>
      <c r="G154" s="128"/>
      <c r="H154" s="128"/>
      <c r="I154" s="128"/>
      <c r="J154" s="128"/>
      <c r="K154" s="128"/>
      <c r="L154" s="128">
        <v>51</v>
      </c>
      <c r="M154" s="128"/>
      <c r="N154" s="128"/>
      <c r="O154" s="128"/>
      <c r="P154" s="128"/>
      <c r="Q154" s="128"/>
    </row>
    <row r="155" spans="2:17" ht="15.75" thickBot="1">
      <c r="B155" s="126">
        <v>2</v>
      </c>
      <c r="C155" s="127"/>
      <c r="D155" s="128">
        <v>2</v>
      </c>
      <c r="E155" s="128"/>
      <c r="F155" s="128"/>
      <c r="G155" s="128"/>
      <c r="H155" s="128"/>
      <c r="I155" s="128"/>
      <c r="J155" s="128"/>
      <c r="K155" s="128"/>
      <c r="L155" s="128">
        <v>42</v>
      </c>
      <c r="M155" s="128"/>
      <c r="N155" s="128"/>
      <c r="O155" s="128"/>
      <c r="P155" s="128">
        <v>1</v>
      </c>
      <c r="Q155" s="128"/>
    </row>
    <row r="156" spans="2:17" ht="15.75" thickBot="1">
      <c r="B156" s="126">
        <v>3</v>
      </c>
      <c r="C156" s="127"/>
      <c r="D156" s="128">
        <v>2</v>
      </c>
      <c r="E156" s="128"/>
      <c r="F156" s="128"/>
      <c r="G156" s="128"/>
      <c r="H156" s="128"/>
      <c r="I156" s="128"/>
      <c r="J156" s="128"/>
      <c r="K156" s="128"/>
      <c r="L156" s="128">
        <v>40</v>
      </c>
      <c r="M156" s="128"/>
      <c r="N156" s="128"/>
      <c r="O156" s="128"/>
      <c r="P156" s="128"/>
      <c r="Q156" s="128"/>
    </row>
    <row r="157" spans="2:17" ht="15.75" thickBot="1">
      <c r="B157" s="126">
        <v>4</v>
      </c>
      <c r="C157" s="127"/>
      <c r="D157" s="128">
        <v>2</v>
      </c>
      <c r="E157" s="128"/>
      <c r="F157" s="128"/>
      <c r="G157" s="128"/>
      <c r="H157" s="128"/>
      <c r="I157" s="128"/>
      <c r="J157" s="128"/>
      <c r="K157" s="128"/>
      <c r="L157" s="128">
        <v>36</v>
      </c>
      <c r="M157" s="128"/>
      <c r="N157" s="128"/>
      <c r="O157" s="128"/>
      <c r="P157" s="128"/>
      <c r="Q157" s="128"/>
    </row>
    <row r="158" spans="2:17" ht="15.75" thickBot="1">
      <c r="B158" s="126">
        <v>5</v>
      </c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</row>
    <row r="159" spans="2:17" ht="15.75" thickBot="1">
      <c r="B159" s="126">
        <v>6</v>
      </c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</row>
    <row r="160" spans="2:17" ht="44.25" customHeight="1" thickBot="1">
      <c r="B160" s="126" t="s">
        <v>155</v>
      </c>
      <c r="C160" s="126"/>
      <c r="D160" s="129">
        <f>SUM(D154:E159)</f>
        <v>8</v>
      </c>
      <c r="E160" s="129"/>
      <c r="F160" s="129">
        <f>SUM(F154:G159)</f>
        <v>0</v>
      </c>
      <c r="G160" s="129"/>
      <c r="H160" s="129">
        <f>SUM(H154:I159)</f>
        <v>0</v>
      </c>
      <c r="I160" s="129"/>
      <c r="J160" s="129">
        <f>SUM(J154:K159)</f>
        <v>0</v>
      </c>
      <c r="K160" s="129"/>
      <c r="L160" s="129">
        <f>SUM(L154:M159)</f>
        <v>169</v>
      </c>
      <c r="M160" s="129"/>
      <c r="N160" s="129">
        <f>SUM(N154:O159)</f>
        <v>0</v>
      </c>
      <c r="O160" s="129"/>
      <c r="P160" s="129">
        <f>SUM(P154:Q159)</f>
        <v>1</v>
      </c>
      <c r="Q160" s="129"/>
    </row>
    <row r="161" spans="2:17" ht="15.75" thickBot="1">
      <c r="B161" s="126">
        <v>5</v>
      </c>
      <c r="C161" s="127"/>
      <c r="D161" s="128">
        <v>2</v>
      </c>
      <c r="E161" s="128"/>
      <c r="F161" s="128"/>
      <c r="G161" s="128"/>
      <c r="H161" s="128"/>
      <c r="I161" s="128"/>
      <c r="J161" s="128"/>
      <c r="K161" s="128"/>
      <c r="L161" s="128">
        <v>34</v>
      </c>
      <c r="M161" s="128"/>
      <c r="N161" s="128"/>
      <c r="O161" s="128"/>
      <c r="P161" s="128"/>
      <c r="Q161" s="128"/>
    </row>
    <row r="162" spans="2:17" ht="15.75" thickBot="1">
      <c r="B162" s="126">
        <v>6</v>
      </c>
      <c r="C162" s="127"/>
      <c r="D162" s="128">
        <v>2</v>
      </c>
      <c r="E162" s="128"/>
      <c r="F162" s="128"/>
      <c r="G162" s="128"/>
      <c r="H162" s="128"/>
      <c r="I162" s="128"/>
      <c r="J162" s="128"/>
      <c r="K162" s="128"/>
      <c r="L162" s="128">
        <v>41</v>
      </c>
      <c r="M162" s="128"/>
      <c r="N162" s="128"/>
      <c r="O162" s="128"/>
      <c r="P162" s="128">
        <v>2</v>
      </c>
      <c r="Q162" s="128"/>
    </row>
    <row r="163" spans="2:17" ht="15.75" thickBot="1">
      <c r="B163" s="126">
        <v>7</v>
      </c>
      <c r="C163" s="127"/>
      <c r="D163" s="128">
        <v>2</v>
      </c>
      <c r="E163" s="128"/>
      <c r="F163" s="128"/>
      <c r="G163" s="128"/>
      <c r="H163" s="128"/>
      <c r="I163" s="128"/>
      <c r="J163" s="128"/>
      <c r="K163" s="128"/>
      <c r="L163" s="128">
        <v>48</v>
      </c>
      <c r="M163" s="128"/>
      <c r="N163" s="128"/>
      <c r="O163" s="128"/>
      <c r="P163" s="128">
        <v>2</v>
      </c>
      <c r="Q163" s="128"/>
    </row>
    <row r="164" spans="2:17" ht="15.75" thickBot="1">
      <c r="B164" s="126">
        <v>8</v>
      </c>
      <c r="C164" s="127"/>
      <c r="D164" s="128">
        <v>1</v>
      </c>
      <c r="E164" s="128"/>
      <c r="F164" s="128"/>
      <c r="G164" s="128"/>
      <c r="H164" s="128"/>
      <c r="I164" s="128"/>
      <c r="J164" s="128"/>
      <c r="K164" s="128"/>
      <c r="L164" s="128">
        <v>30</v>
      </c>
      <c r="M164" s="128"/>
      <c r="N164" s="128"/>
      <c r="O164" s="128"/>
      <c r="P164" s="128">
        <v>1</v>
      </c>
      <c r="Q164" s="128"/>
    </row>
    <row r="165" spans="2:17" ht="15.75" thickBot="1">
      <c r="B165" s="126">
        <v>9</v>
      </c>
      <c r="C165" s="127"/>
      <c r="D165" s="128">
        <v>2</v>
      </c>
      <c r="E165" s="128"/>
      <c r="F165" s="128"/>
      <c r="G165" s="128"/>
      <c r="H165" s="128"/>
      <c r="I165" s="128"/>
      <c r="J165" s="128"/>
      <c r="K165" s="128"/>
      <c r="L165" s="128">
        <v>38</v>
      </c>
      <c r="M165" s="128"/>
      <c r="N165" s="128"/>
      <c r="O165" s="128"/>
      <c r="P165" s="128">
        <v>1</v>
      </c>
      <c r="Q165" s="128"/>
    </row>
    <row r="166" spans="2:17" ht="15.75" thickBot="1">
      <c r="B166" s="126">
        <v>10</v>
      </c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</row>
    <row r="167" spans="2:17" ht="46.5" customHeight="1" thickBot="1">
      <c r="B167" s="126" t="s">
        <v>156</v>
      </c>
      <c r="C167" s="126"/>
      <c r="D167" s="129">
        <f>SUM(D161:E166)</f>
        <v>9</v>
      </c>
      <c r="E167" s="129"/>
      <c r="F167" s="129">
        <f>SUM(F161:G166)</f>
        <v>0</v>
      </c>
      <c r="G167" s="129"/>
      <c r="H167" s="129">
        <f>SUM(H161:I166)</f>
        <v>0</v>
      </c>
      <c r="I167" s="129"/>
      <c r="J167" s="129">
        <f>SUM(J161:K166)</f>
        <v>0</v>
      </c>
      <c r="K167" s="129"/>
      <c r="L167" s="129">
        <f>SUM(L161:M166)</f>
        <v>191</v>
      </c>
      <c r="M167" s="129"/>
      <c r="N167" s="129">
        <f>SUM(N161:O166)</f>
        <v>0</v>
      </c>
      <c r="O167" s="129"/>
      <c r="P167" s="129">
        <f>SUM(P161:Q166)</f>
        <v>6</v>
      </c>
      <c r="Q167" s="129"/>
    </row>
    <row r="168" spans="2:17" ht="15.75" thickBot="1">
      <c r="B168" s="126">
        <v>10</v>
      </c>
      <c r="C168" s="127"/>
      <c r="D168" s="128">
        <v>1</v>
      </c>
      <c r="E168" s="128"/>
      <c r="F168" s="128"/>
      <c r="G168" s="128"/>
      <c r="H168" s="128"/>
      <c r="I168" s="128"/>
      <c r="J168" s="128"/>
      <c r="K168" s="128"/>
      <c r="L168" s="128">
        <v>17</v>
      </c>
      <c r="M168" s="128"/>
      <c r="N168" s="128"/>
      <c r="O168" s="128"/>
      <c r="P168" s="128"/>
      <c r="Q168" s="128"/>
    </row>
    <row r="169" spans="2:17" ht="15.75" thickBot="1">
      <c r="B169" s="126">
        <v>11</v>
      </c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</row>
    <row r="170" spans="2:17" ht="45.75" customHeight="1">
      <c r="B170" s="126" t="s">
        <v>157</v>
      </c>
      <c r="C170" s="126"/>
      <c r="D170" s="130">
        <f>SUM(D168:E169)</f>
        <v>1</v>
      </c>
      <c r="E170" s="131"/>
      <c r="F170" s="130">
        <f>SUM(F168:G169)</f>
        <v>0</v>
      </c>
      <c r="G170" s="131"/>
      <c r="H170" s="130">
        <f>SUM(H168:I169)</f>
        <v>0</v>
      </c>
      <c r="I170" s="131"/>
      <c r="J170" s="130">
        <f>SUM(J168:K169)</f>
        <v>0</v>
      </c>
      <c r="K170" s="131"/>
      <c r="L170" s="130">
        <f>SUM(L168:M169)</f>
        <v>17</v>
      </c>
      <c r="M170" s="131"/>
      <c r="N170" s="130">
        <f>SUM(N168:O169)</f>
        <v>0</v>
      </c>
      <c r="O170" s="131"/>
      <c r="P170" s="130">
        <f>SUM(P168:Q169)</f>
        <v>0</v>
      </c>
      <c r="Q170" s="131"/>
    </row>
    <row r="171" spans="2:17">
      <c r="B171" s="126" t="s">
        <v>158</v>
      </c>
      <c r="C171" s="126"/>
      <c r="D171" s="132">
        <f>SUM(D160,D167,D170)</f>
        <v>18</v>
      </c>
      <c r="E171" s="132"/>
      <c r="F171" s="132">
        <f>SUM(F160,F167,F170)</f>
        <v>0</v>
      </c>
      <c r="G171" s="132"/>
      <c r="H171" s="132">
        <f>SUM(H160,H167,H170)</f>
        <v>0</v>
      </c>
      <c r="I171" s="132"/>
      <c r="J171" s="132">
        <f>SUM(J160,J167,J170)</f>
        <v>0</v>
      </c>
      <c r="K171" s="132"/>
      <c r="L171" s="132">
        <f>SUM(L160,L167,L170)</f>
        <v>377</v>
      </c>
      <c r="M171" s="132"/>
      <c r="N171" s="132">
        <f>SUM(N160,N167,N170)</f>
        <v>0</v>
      </c>
      <c r="O171" s="132"/>
      <c r="P171" s="132">
        <f>SUM(P160,P167,P170)</f>
        <v>7</v>
      </c>
      <c r="Q171" s="132"/>
    </row>
    <row r="173" spans="2:17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51" t="s">
        <v>143</v>
      </c>
      <c r="K175" s="51"/>
      <c r="L175" s="51"/>
      <c r="M175" s="51"/>
      <c r="N175" s="51" t="s">
        <v>298</v>
      </c>
      <c r="O175" s="51"/>
      <c r="P175" s="51"/>
      <c r="Q175" s="51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1:17" ht="31.5" customHeight="1">
      <c r="B189" s="51" t="s">
        <v>159</v>
      </c>
      <c r="C189" s="51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1" t="s">
        <v>159</v>
      </c>
      <c r="K189" s="51" t="s">
        <v>160</v>
      </c>
      <c r="L189" s="44" t="s">
        <v>153</v>
      </c>
      <c r="M189" s="45"/>
      <c r="N189" s="46"/>
      <c r="O189" s="50" t="s">
        <v>152</v>
      </c>
      <c r="P189" s="50"/>
      <c r="Q189" s="50"/>
    </row>
    <row r="190" spans="1:17" s="10" customFormat="1" ht="128.25" customHeight="1" thickBot="1">
      <c r="A190" s="29"/>
      <c r="B190" s="52"/>
      <c r="C190" s="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2"/>
      <c r="K190" s="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48"/>
      <c r="L194" s="49"/>
      <c r="M194" s="139"/>
      <c r="N194" s="139"/>
      <c r="O194" s="49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48"/>
      <c r="L198" s="49"/>
      <c r="M198" s="139"/>
      <c r="N198" s="139"/>
      <c r="O198" s="49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1:17">
      <c r="B209" s="117" t="s">
        <v>159</v>
      </c>
      <c r="C209" s="118"/>
      <c r="D209" s="118"/>
      <c r="E209" s="118"/>
      <c r="F209" s="118"/>
      <c r="G209" s="119"/>
      <c r="H209" s="117" t="s">
        <v>160</v>
      </c>
      <c r="I209" s="119"/>
      <c r="J209" s="117" t="s">
        <v>153</v>
      </c>
      <c r="K209" s="119"/>
      <c r="L209" s="50" t="s">
        <v>152</v>
      </c>
      <c r="M209" s="50"/>
      <c r="N209" s="50"/>
      <c r="O209" s="50"/>
      <c r="P209" s="50"/>
      <c r="Q209" s="50"/>
    </row>
    <row r="210" spans="1:17" ht="31.5" customHeight="1" thickBot="1">
      <c r="B210" s="120"/>
      <c r="C210" s="121"/>
      <c r="D210" s="121"/>
      <c r="E210" s="121"/>
      <c r="F210" s="121"/>
      <c r="G210" s="122"/>
      <c r="H210" s="120"/>
      <c r="I210" s="122"/>
      <c r="J210" s="124"/>
      <c r="K210" s="125"/>
      <c r="L210" s="44" t="s">
        <v>143</v>
      </c>
      <c r="M210" s="46"/>
      <c r="N210" s="117" t="s">
        <v>150</v>
      </c>
      <c r="O210" s="119"/>
      <c r="P210" s="117" t="s">
        <v>151</v>
      </c>
      <c r="Q210" s="119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48" t="s">
        <v>196</v>
      </c>
      <c r="I211" s="49"/>
      <c r="J211" s="47"/>
      <c r="K211" s="47"/>
      <c r="L211" s="148">
        <f>SUM(N211:Q211)</f>
        <v>0</v>
      </c>
      <c r="M211" s="148"/>
      <c r="N211" s="47"/>
      <c r="O211" s="47"/>
      <c r="P211" s="47"/>
      <c r="Q211" s="47"/>
    </row>
    <row r="212" spans="1:17" ht="15.75" thickBot="1">
      <c r="B212" s="155"/>
      <c r="C212" s="156"/>
      <c r="D212" s="156"/>
      <c r="E212" s="156"/>
      <c r="F212" s="156"/>
      <c r="G212" s="157"/>
      <c r="H212" s="48" t="s">
        <v>197</v>
      </c>
      <c r="I212" s="49"/>
      <c r="J212" s="47"/>
      <c r="K212" s="47"/>
      <c r="L212" s="148">
        <f>SUM(N212:Q212)</f>
        <v>0</v>
      </c>
      <c r="M212" s="148"/>
      <c r="N212" s="47"/>
      <c r="O212" s="47"/>
      <c r="P212" s="47"/>
      <c r="Q212" s="47"/>
    </row>
    <row r="214" spans="1:17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>
      <c r="A215" s="30"/>
      <c r="B215" s="117" t="s">
        <v>144</v>
      </c>
      <c r="C215" s="118"/>
      <c r="D215" s="118"/>
      <c r="E215" s="119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20"/>
      <c r="C216" s="121"/>
      <c r="D216" s="121"/>
      <c r="E216" s="122"/>
      <c r="F216" s="44" t="s">
        <v>143</v>
      </c>
      <c r="G216" s="46"/>
      <c r="H216" s="117" t="s">
        <v>150</v>
      </c>
      <c r="I216" s="119"/>
      <c r="J216" s="117" t="s">
        <v>151</v>
      </c>
      <c r="K216" s="119"/>
      <c r="L216" s="44" t="s">
        <v>143</v>
      </c>
      <c r="M216" s="46"/>
      <c r="N216" s="117" t="s">
        <v>150</v>
      </c>
      <c r="O216" s="119"/>
      <c r="P216" s="117" t="s">
        <v>151</v>
      </c>
      <c r="Q216" s="119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4">SUM(H217:K217)</f>
        <v>0</v>
      </c>
      <c r="G217" s="148"/>
      <c r="H217" s="47"/>
      <c r="I217" s="47"/>
      <c r="J217" s="47"/>
      <c r="K217" s="47"/>
      <c r="L217" s="148">
        <f t="shared" ref="L217:L228" si="5">SUM(N217:Q217)</f>
        <v>0</v>
      </c>
      <c r="M217" s="148"/>
      <c r="N217" s="47"/>
      <c r="O217" s="47"/>
      <c r="P217" s="47"/>
      <c r="Q217" s="47"/>
    </row>
    <row r="218" spans="1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47"/>
      <c r="I218" s="47"/>
      <c r="J218" s="47"/>
      <c r="K218" s="47"/>
      <c r="L218" s="148">
        <f t="shared" si="5"/>
        <v>0</v>
      </c>
      <c r="M218" s="148"/>
      <c r="N218" s="47"/>
      <c r="O218" s="47"/>
      <c r="P218" s="47"/>
      <c r="Q218" s="47"/>
    </row>
    <row r="219" spans="1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47"/>
      <c r="I219" s="47"/>
      <c r="J219" s="47"/>
      <c r="K219" s="47"/>
      <c r="L219" s="148">
        <f t="shared" si="5"/>
        <v>0</v>
      </c>
      <c r="M219" s="148"/>
      <c r="N219" s="47"/>
      <c r="O219" s="47"/>
      <c r="P219" s="47"/>
      <c r="Q219" s="47"/>
    </row>
    <row r="220" spans="1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47"/>
      <c r="I220" s="47"/>
      <c r="J220" s="47"/>
      <c r="K220" s="47"/>
      <c r="L220" s="148">
        <f t="shared" si="5"/>
        <v>0</v>
      </c>
      <c r="M220" s="148"/>
      <c r="N220" s="47"/>
      <c r="O220" s="47"/>
      <c r="P220" s="47"/>
      <c r="Q220" s="47"/>
    </row>
    <row r="221" spans="1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47"/>
      <c r="I221" s="47"/>
      <c r="J221" s="47"/>
      <c r="K221" s="47"/>
      <c r="L221" s="148">
        <f t="shared" si="5"/>
        <v>0</v>
      </c>
      <c r="M221" s="148"/>
      <c r="N221" s="47"/>
      <c r="O221" s="47"/>
      <c r="P221" s="47"/>
      <c r="Q221" s="47"/>
    </row>
    <row r="222" spans="1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47"/>
      <c r="I222" s="47"/>
      <c r="J222" s="47"/>
      <c r="K222" s="47"/>
      <c r="L222" s="148">
        <f t="shared" si="5"/>
        <v>0</v>
      </c>
      <c r="M222" s="148"/>
      <c r="N222" s="47"/>
      <c r="O222" s="47"/>
      <c r="P222" s="47"/>
      <c r="Q222" s="47"/>
    </row>
    <row r="223" spans="1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47"/>
      <c r="I223" s="47"/>
      <c r="J223" s="47"/>
      <c r="K223" s="47"/>
      <c r="L223" s="148">
        <f t="shared" si="5"/>
        <v>0</v>
      </c>
      <c r="M223" s="148"/>
      <c r="N223" s="47"/>
      <c r="O223" s="47"/>
      <c r="P223" s="47"/>
      <c r="Q223" s="47"/>
    </row>
    <row r="224" spans="1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47"/>
      <c r="I224" s="47"/>
      <c r="J224" s="47"/>
      <c r="K224" s="47"/>
      <c r="L224" s="148">
        <f t="shared" si="5"/>
        <v>0</v>
      </c>
      <c r="M224" s="148"/>
      <c r="N224" s="47"/>
      <c r="O224" s="47"/>
      <c r="P224" s="47"/>
      <c r="Q224" s="47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47"/>
      <c r="I225" s="47"/>
      <c r="J225" s="47"/>
      <c r="K225" s="47"/>
      <c r="L225" s="148">
        <f t="shared" si="5"/>
        <v>0</v>
      </c>
      <c r="M225" s="148"/>
      <c r="N225" s="47"/>
      <c r="O225" s="47"/>
      <c r="P225" s="47"/>
      <c r="Q225" s="47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47"/>
      <c r="I226" s="47"/>
      <c r="J226" s="47"/>
      <c r="K226" s="47"/>
      <c r="L226" s="148">
        <f t="shared" si="5"/>
        <v>0</v>
      </c>
      <c r="M226" s="148"/>
      <c r="N226" s="47"/>
      <c r="O226" s="47"/>
      <c r="P226" s="47"/>
      <c r="Q226" s="47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47"/>
      <c r="I227" s="47"/>
      <c r="J227" s="47"/>
      <c r="K227" s="47"/>
      <c r="L227" s="148">
        <f t="shared" si="5"/>
        <v>0</v>
      </c>
      <c r="M227" s="148"/>
      <c r="N227" s="47"/>
      <c r="O227" s="47"/>
      <c r="P227" s="47"/>
      <c r="Q227" s="47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47"/>
      <c r="I228" s="47"/>
      <c r="J228" s="47"/>
      <c r="K228" s="47"/>
      <c r="L228" s="148">
        <f t="shared" si="5"/>
        <v>0</v>
      </c>
      <c r="M228" s="148"/>
      <c r="N228" s="47"/>
      <c r="O228" s="47"/>
      <c r="P228" s="47"/>
      <c r="Q228" s="47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>
      <c r="B232" s="108"/>
      <c r="C232" s="109"/>
      <c r="D232" s="109"/>
      <c r="E232" s="109"/>
      <c r="F232" s="109"/>
      <c r="G232" s="109"/>
      <c r="H232" s="158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>
      <c r="B233" s="110"/>
      <c r="C233" s="111"/>
      <c r="D233" s="111"/>
      <c r="E233" s="111"/>
      <c r="F233" s="111"/>
      <c r="G233" s="111"/>
      <c r="H233" s="159"/>
      <c r="I233" s="48" t="s">
        <v>143</v>
      </c>
      <c r="J233" s="49"/>
      <c r="K233" s="160"/>
      <c r="L233" s="48" t="s">
        <v>150</v>
      </c>
      <c r="M233" s="49"/>
      <c r="N233" s="160"/>
      <c r="O233" s="48" t="s">
        <v>151</v>
      </c>
      <c r="P233" s="49"/>
      <c r="Q233" s="160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4">
        <f>SUM(L235:Q235)</f>
        <v>0</v>
      </c>
      <c r="J235" s="164"/>
      <c r="K235" s="149"/>
      <c r="L235" s="47"/>
      <c r="M235" s="47"/>
      <c r="N235" s="47"/>
      <c r="O235" s="47"/>
      <c r="P235" s="47"/>
      <c r="Q235" s="47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4">
        <f>SUM(L236:Q236)</f>
        <v>0</v>
      </c>
      <c r="J236" s="164"/>
      <c r="K236" s="149"/>
      <c r="L236" s="47"/>
      <c r="M236" s="47"/>
      <c r="N236" s="47"/>
      <c r="O236" s="47"/>
      <c r="P236" s="47"/>
      <c r="Q236" s="47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5"/>
      <c r="M237" s="165"/>
      <c r="N237" s="165"/>
      <c r="O237" s="165"/>
      <c r="P237" s="165"/>
      <c r="Q237" s="165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4">
        <f t="shared" ref="I238:I243" si="6">SUM(L238:Q238)</f>
        <v>0</v>
      </c>
      <c r="J238" s="164"/>
      <c r="K238" s="149"/>
      <c r="L238" s="47"/>
      <c r="M238" s="47"/>
      <c r="N238" s="47"/>
      <c r="O238" s="47"/>
      <c r="P238" s="47"/>
      <c r="Q238" s="47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49"/>
      <c r="L239" s="47"/>
      <c r="M239" s="47"/>
      <c r="N239" s="47"/>
      <c r="O239" s="47"/>
      <c r="P239" s="47"/>
      <c r="Q239" s="47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49"/>
      <c r="L240" s="47"/>
      <c r="M240" s="47"/>
      <c r="N240" s="47"/>
      <c r="O240" s="47"/>
      <c r="P240" s="47"/>
      <c r="Q240" s="47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49"/>
      <c r="L241" s="47"/>
      <c r="M241" s="47"/>
      <c r="N241" s="47"/>
      <c r="O241" s="47"/>
      <c r="P241" s="47"/>
      <c r="Q241" s="47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49"/>
      <c r="L242" s="47"/>
      <c r="M242" s="47"/>
      <c r="N242" s="47"/>
      <c r="O242" s="47"/>
      <c r="P242" s="47"/>
      <c r="Q242" s="47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4">
        <f t="shared" si="6"/>
        <v>0</v>
      </c>
      <c r="J243" s="164"/>
      <c r="K243" s="149"/>
      <c r="L243" s="47"/>
      <c r="M243" s="47"/>
      <c r="N243" s="47"/>
      <c r="O243" s="47"/>
      <c r="P243" s="47"/>
      <c r="Q243" s="47"/>
    </row>
    <row r="245" spans="2:17" ht="15.7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7" t="s">
        <v>329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87" t="s">
        <v>317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</row>
    <row r="250" spans="2:17" ht="15.75" thickBot="1"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7" t="s">
        <v>321</v>
      </c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</row>
    <row r="253" spans="2:17" ht="15.75" thickBot="1"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0:Q240"/>
    <mergeCell ref="D239:H239"/>
    <mergeCell ref="D240:H240"/>
    <mergeCell ref="D242:H242"/>
    <mergeCell ref="B243:H243"/>
    <mergeCell ref="I243:K243"/>
    <mergeCell ref="L243:N243"/>
    <mergeCell ref="O243:Q243"/>
    <mergeCell ref="D241:H241"/>
    <mergeCell ref="I241:K241"/>
    <mergeCell ref="L241:N241"/>
    <mergeCell ref="O241:Q241"/>
    <mergeCell ref="B239:C242"/>
    <mergeCell ref="I239:K239"/>
    <mergeCell ref="L239:N239"/>
    <mergeCell ref="O239:Q239"/>
    <mergeCell ref="I240:K240"/>
    <mergeCell ref="L240:N240"/>
    <mergeCell ref="B238:H238"/>
    <mergeCell ref="I238:K238"/>
    <mergeCell ref="L238:N238"/>
    <mergeCell ref="O238:Q23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H228:I228"/>
    <mergeCell ref="J228:K228"/>
    <mergeCell ref="L228:M228"/>
    <mergeCell ref="N228:O228"/>
    <mergeCell ref="P228:Q228"/>
    <mergeCell ref="B229:E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F229:G229"/>
    <mergeCell ref="H229:I229"/>
    <mergeCell ref="J229:K229"/>
    <mergeCell ref="L229:M229"/>
    <mergeCell ref="N229:O229"/>
    <mergeCell ref="P229:Q229"/>
    <mergeCell ref="P225:Q225"/>
    <mergeCell ref="N227:O227"/>
    <mergeCell ref="P227:Q227"/>
    <mergeCell ref="B226:E226"/>
    <mergeCell ref="F226:G226"/>
    <mergeCell ref="H224:I224"/>
    <mergeCell ref="J224:K224"/>
    <mergeCell ref="L224:M224"/>
    <mergeCell ref="N224:O224"/>
    <mergeCell ref="P224:Q224"/>
    <mergeCell ref="B225:E225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B224:E224"/>
    <mergeCell ref="F224:G224"/>
    <mergeCell ref="H222:I222"/>
    <mergeCell ref="J222:K222"/>
    <mergeCell ref="L222:M222"/>
    <mergeCell ref="N222:O222"/>
    <mergeCell ref="F225:G225"/>
    <mergeCell ref="H225:I225"/>
    <mergeCell ref="J225:K225"/>
    <mergeCell ref="L225:M225"/>
    <mergeCell ref="N225:O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F221:G221"/>
    <mergeCell ref="H221:I221"/>
    <mergeCell ref="J221:K221"/>
    <mergeCell ref="P220:Q220"/>
    <mergeCell ref="B218:E218"/>
    <mergeCell ref="F218:G218"/>
    <mergeCell ref="H218:I218"/>
    <mergeCell ref="J218:K218"/>
    <mergeCell ref="L218:M218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J217:K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H217:I217"/>
    <mergeCell ref="B217:E217"/>
    <mergeCell ref="L171:M171"/>
    <mergeCell ref="N168:O168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B209:G210"/>
    <mergeCell ref="H209:I210"/>
    <mergeCell ref="B199:B202"/>
    <mergeCell ref="J199:J202"/>
    <mergeCell ref="N167:O167"/>
    <mergeCell ref="P168:Q168"/>
    <mergeCell ref="P169:Q169"/>
    <mergeCell ref="P170:Q170"/>
    <mergeCell ref="P171:Q171"/>
    <mergeCell ref="N157:O157"/>
    <mergeCell ref="N158:O158"/>
    <mergeCell ref="N159:O159"/>
    <mergeCell ref="P167:Q167"/>
    <mergeCell ref="P161:Q161"/>
    <mergeCell ref="P162:Q162"/>
    <mergeCell ref="N169:O169"/>
    <mergeCell ref="N170:O170"/>
    <mergeCell ref="N171:O171"/>
    <mergeCell ref="J171:K171"/>
    <mergeCell ref="L155:M155"/>
    <mergeCell ref="L156:M156"/>
    <mergeCell ref="L157:M157"/>
    <mergeCell ref="L158:M158"/>
    <mergeCell ref="L159:M159"/>
    <mergeCell ref="L160:M160"/>
    <mergeCell ref="P157:Q157"/>
    <mergeCell ref="P158:Q158"/>
    <mergeCell ref="P159:Q159"/>
    <mergeCell ref="P160:Q160"/>
    <mergeCell ref="L163:M163"/>
    <mergeCell ref="L164:M164"/>
    <mergeCell ref="N160:O160"/>
    <mergeCell ref="N161:O161"/>
    <mergeCell ref="N162:O162"/>
    <mergeCell ref="N163:O163"/>
    <mergeCell ref="N164:O164"/>
    <mergeCell ref="N165:O165"/>
    <mergeCell ref="P163:Q163"/>
    <mergeCell ref="P164:Q164"/>
    <mergeCell ref="P165:Q165"/>
    <mergeCell ref="P166:Q166"/>
    <mergeCell ref="N166:O166"/>
    <mergeCell ref="J168:K168"/>
    <mergeCell ref="J169:K169"/>
    <mergeCell ref="J164:K164"/>
    <mergeCell ref="J165:K165"/>
    <mergeCell ref="J166:K166"/>
    <mergeCell ref="J167:K167"/>
    <mergeCell ref="L165:M165"/>
    <mergeCell ref="L166:M166"/>
    <mergeCell ref="J170:K170"/>
    <mergeCell ref="L167:M167"/>
    <mergeCell ref="L168:M168"/>
    <mergeCell ref="L169:M169"/>
    <mergeCell ref="L170:M170"/>
    <mergeCell ref="H164:I164"/>
    <mergeCell ref="F164:G164"/>
    <mergeCell ref="F165:G165"/>
    <mergeCell ref="F160:G160"/>
    <mergeCell ref="F161:G161"/>
    <mergeCell ref="F162:G162"/>
    <mergeCell ref="F163:G163"/>
    <mergeCell ref="H157:I157"/>
    <mergeCell ref="H158:I158"/>
    <mergeCell ref="H159:I159"/>
    <mergeCell ref="H160:I160"/>
    <mergeCell ref="H161:I161"/>
    <mergeCell ref="H162:I162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55:G155"/>
    <mergeCell ref="F156:G156"/>
    <mergeCell ref="F157:G157"/>
    <mergeCell ref="F158:G158"/>
    <mergeCell ref="F159:G159"/>
    <mergeCell ref="D161:E161"/>
    <mergeCell ref="F168:G168"/>
    <mergeCell ref="F169:G169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D162:E162"/>
    <mergeCell ref="D163:E163"/>
    <mergeCell ref="D164:E164"/>
    <mergeCell ref="D167:E167"/>
    <mergeCell ref="B163:C163"/>
    <mergeCell ref="P155:Q155"/>
    <mergeCell ref="P156:Q156"/>
    <mergeCell ref="N155:O155"/>
    <mergeCell ref="N156:O156"/>
    <mergeCell ref="L154:M154"/>
    <mergeCell ref="N154:O154"/>
    <mergeCell ref="P154:Q154"/>
    <mergeCell ref="J154:K154"/>
    <mergeCell ref="J160:K160"/>
    <mergeCell ref="J161:K161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B155:C155"/>
    <mergeCell ref="B156:C156"/>
    <mergeCell ref="H155:I155"/>
    <mergeCell ref="H156:I156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B145:I145"/>
    <mergeCell ref="B146:I146"/>
    <mergeCell ref="B147:I147"/>
    <mergeCell ref="B149:Q149"/>
    <mergeCell ref="L145:M145"/>
    <mergeCell ref="L146:M146"/>
    <mergeCell ref="F152:G153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L143:M143"/>
    <mergeCell ref="L140:M140"/>
    <mergeCell ref="L141:M141"/>
    <mergeCell ref="L142:M142"/>
    <mergeCell ref="N138:O138"/>
    <mergeCell ref="N139:O139"/>
    <mergeCell ref="N140:O140"/>
    <mergeCell ref="N141:O141"/>
    <mergeCell ref="N142:O142"/>
    <mergeCell ref="L138:M138"/>
    <mergeCell ref="L139:M139"/>
    <mergeCell ref="J140:K140"/>
    <mergeCell ref="J141:K141"/>
    <mergeCell ref="J142:K142"/>
    <mergeCell ref="B140:E142"/>
    <mergeCell ref="F140:I140"/>
    <mergeCell ref="F141:I141"/>
    <mergeCell ref="F142:I142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B136:I137"/>
    <mergeCell ref="J136:M136"/>
    <mergeCell ref="B127:I127"/>
    <mergeCell ref="B128:I128"/>
    <mergeCell ref="J137:K137"/>
    <mergeCell ref="L137:M137"/>
    <mergeCell ref="B129:I129"/>
    <mergeCell ref="B130:I130"/>
    <mergeCell ref="B131:I131"/>
    <mergeCell ref="N133:Q133"/>
    <mergeCell ref="B173:Q173"/>
    <mergeCell ref="B174:I175"/>
    <mergeCell ref="J175:M175"/>
    <mergeCell ref="N175:Q175"/>
    <mergeCell ref="J174:Q174"/>
    <mergeCell ref="B120:Q120"/>
    <mergeCell ref="N127:Q127"/>
    <mergeCell ref="J127:M127"/>
    <mergeCell ref="J128:M128"/>
    <mergeCell ref="J129:M129"/>
    <mergeCell ref="J130:M130"/>
    <mergeCell ref="J131:M131"/>
    <mergeCell ref="B132:I132"/>
    <mergeCell ref="B133:I133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B135:Q135"/>
    <mergeCell ref="N136:Q136"/>
    <mergeCell ref="B124:Q124"/>
    <mergeCell ref="B111:Q111"/>
    <mergeCell ref="B112:Q112"/>
    <mergeCell ref="J114:Q114"/>
    <mergeCell ref="B114:I114"/>
    <mergeCell ref="B113:I113"/>
    <mergeCell ref="J113:Q113"/>
    <mergeCell ref="B118:I118"/>
    <mergeCell ref="J118:Q118"/>
    <mergeCell ref="B117:I117"/>
    <mergeCell ref="J117:Q117"/>
    <mergeCell ref="B121:I121"/>
    <mergeCell ref="J121:Q121"/>
    <mergeCell ref="B50:P50"/>
    <mergeCell ref="B51:P51"/>
    <mergeCell ref="B52:P52"/>
    <mergeCell ref="B53:Q53"/>
    <mergeCell ref="B46:P46"/>
    <mergeCell ref="B47:P47"/>
    <mergeCell ref="B123:Q123"/>
    <mergeCell ref="B116:Q116"/>
    <mergeCell ref="B30:Q30"/>
    <mergeCell ref="B31:Q31"/>
    <mergeCell ref="B33:Q33"/>
    <mergeCell ref="B45:Q45"/>
    <mergeCell ref="B34:P34"/>
    <mergeCell ref="B35:P35"/>
    <mergeCell ref="B40:P40"/>
    <mergeCell ref="B41:P41"/>
    <mergeCell ref="B42:P42"/>
    <mergeCell ref="B43:Q43"/>
    <mergeCell ref="J65:Q65"/>
    <mergeCell ref="B63:I63"/>
    <mergeCell ref="B64:I64"/>
    <mergeCell ref="B65:I65"/>
    <mergeCell ref="B62:I62"/>
    <mergeCell ref="B24:Q24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9:D19"/>
    <mergeCell ref="B20:D20"/>
    <mergeCell ref="B21:D21"/>
    <mergeCell ref="B14:Q14"/>
    <mergeCell ref="B15:Q15"/>
    <mergeCell ref="B23:Q23"/>
    <mergeCell ref="B36:P36"/>
    <mergeCell ref="B37:P37"/>
    <mergeCell ref="B38:P38"/>
    <mergeCell ref="J62:Q62"/>
    <mergeCell ref="J63:Q63"/>
    <mergeCell ref="J64:Q64"/>
    <mergeCell ref="B48:P48"/>
    <mergeCell ref="B49:P49"/>
    <mergeCell ref="B59:Q59"/>
    <mergeCell ref="B61:Q61"/>
    <mergeCell ref="B12:Q12"/>
    <mergeCell ref="B17:Q17"/>
    <mergeCell ref="B18:D18"/>
    <mergeCell ref="E18:Q18"/>
    <mergeCell ref="E19:Q19"/>
    <mergeCell ref="B39:P39"/>
    <mergeCell ref="B26:Q26"/>
    <mergeCell ref="B27:Q27"/>
    <mergeCell ref="B28:Q28"/>
    <mergeCell ref="B55:Q55"/>
    <mergeCell ref="B56:Q56"/>
    <mergeCell ref="B58:Q58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1:P81"/>
    <mergeCell ref="B82:P82"/>
    <mergeCell ref="B83:P83"/>
    <mergeCell ref="B84:P84"/>
    <mergeCell ref="B76:P76"/>
    <mergeCell ref="B77:P77"/>
    <mergeCell ref="B78:Q78"/>
    <mergeCell ref="B80:Q80"/>
    <mergeCell ref="B85:P85"/>
    <mergeCell ref="N94:Q94"/>
    <mergeCell ref="J94:M94"/>
    <mergeCell ref="B94:I94"/>
    <mergeCell ref="B95:I95"/>
    <mergeCell ref="J95:M95"/>
    <mergeCell ref="N95:Q95"/>
    <mergeCell ref="B96:I96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7:I107"/>
    <mergeCell ref="J107:M107"/>
    <mergeCell ref="N107:Q107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O189:Q189"/>
    <mergeCell ref="L189:N189"/>
    <mergeCell ref="K189:K190"/>
    <mergeCell ref="J189:J190"/>
    <mergeCell ref="B189:B190"/>
    <mergeCell ref="G189:I189"/>
    <mergeCell ref="C189:C190"/>
    <mergeCell ref="N217:O217"/>
    <mergeCell ref="N218:O218"/>
    <mergeCell ref="C201:I202"/>
    <mergeCell ref="B203:B206"/>
    <mergeCell ref="J203:J206"/>
    <mergeCell ref="C205:I206"/>
    <mergeCell ref="P217:Q217"/>
  </mergeCells>
  <phoneticPr fontId="0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Учитель</cp:lastModifiedBy>
  <cp:lastPrinted>2016-04-16T16:58:13Z</cp:lastPrinted>
  <dcterms:created xsi:type="dcterms:W3CDTF">2016-04-14T14:10:28Z</dcterms:created>
  <dcterms:modified xsi:type="dcterms:W3CDTF">2016-10-20T06:56:02Z</dcterms:modified>
</cp:coreProperties>
</file>